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'Hoja1'!$A:$G</definedName>
  </definedNames>
  <calcPr fullCalcOnLoad="1"/>
</workbook>
</file>

<file path=xl/sharedStrings.xml><?xml version="1.0" encoding="utf-8"?>
<sst xmlns="http://schemas.openxmlformats.org/spreadsheetml/2006/main" count="26" uniqueCount="25">
  <si>
    <t>CALCULO:</t>
  </si>
  <si>
    <t>USO/TIPOLOGIA</t>
  </si>
  <si>
    <t>S.C.</t>
  </si>
  <si>
    <t>M.E.M.</t>
  </si>
  <si>
    <t>IMPORTE</t>
  </si>
  <si>
    <t>II.- OBRAS COMPLEMENTARIAS Y URBANIZACIÓN</t>
  </si>
  <si>
    <t>TIPO</t>
  </si>
  <si>
    <t>PRECIO UNITARIO</t>
  </si>
  <si>
    <t>S.C.: Superficie construida en m2 del uso o tipología</t>
  </si>
  <si>
    <t>P.E.M.: Presupuesto de ejecución material (€)</t>
  </si>
  <si>
    <t>I.- OBRAS DE EDIFICACIÓN</t>
  </si>
  <si>
    <t>MEDICIÓN</t>
  </si>
  <si>
    <t>III.- TOTAL PRESUPUESTO DE EJECUCIÓN MATERIAL (I+II):</t>
  </si>
  <si>
    <t>HOJA BÁSICA DE COMUNICACIÓN DE PRESUPUESTO</t>
  </si>
  <si>
    <t>PROMOTOR:</t>
  </si>
  <si>
    <t>TÍTULO DEL PROYECTO:</t>
  </si>
  <si>
    <t>SITUACIÓN DE LAS OBRAS:</t>
  </si>
  <si>
    <t>AUTOR DEL PROYECTO:</t>
  </si>
  <si>
    <t>EL PROMOTOR</t>
  </si>
  <si>
    <t>IMPUESTO SOBRE CONSTRUCCIONES, INSTALACIONES Y OBRAS (ICIO): 3,80% s/P.E.M.</t>
  </si>
  <si>
    <t xml:space="preserve">En Las Torres de Cotillas, a         de                                       de 20 </t>
  </si>
  <si>
    <t>IV.- LIQUIDACIÓN PROVISIONAL</t>
  </si>
  <si>
    <t>TOTAL IMPORTE</t>
  </si>
  <si>
    <t>TASA: 0,20% s/P.E.M. (min. 20,00 €)</t>
  </si>
  <si>
    <t xml:space="preserve">M.E.M.: Módulo de ejecución material según Ordenanza ICIO - BORM nº 299 de 29 de diciembre de 2017 (€/m2)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</si>
</sst>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276225</xdr:colOff>
      <xdr:row>0</xdr:row>
      <xdr:rowOff>695325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71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0</xdr:row>
      <xdr:rowOff>57150</xdr:rowOff>
    </xdr:from>
    <xdr:to>
      <xdr:col>6</xdr:col>
      <xdr:colOff>371475</xdr:colOff>
      <xdr:row>0</xdr:row>
      <xdr:rowOff>790575</xdr:rowOff>
    </xdr:to>
    <xdr:pic>
      <xdr:nvPicPr>
        <xdr:cNvPr id="2" name="Picture 2" descr="venyque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571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="130" zoomScaleNormal="130" zoomScalePageLayoutView="0" workbookViewId="0" topLeftCell="A1">
      <selection activeCell="B5" sqref="B5"/>
    </sheetView>
  </sheetViews>
  <sheetFormatPr defaultColWidth="11.421875" defaultRowHeight="12.75"/>
  <cols>
    <col min="1" max="1" width="5.7109375" style="1" customWidth="1"/>
    <col min="2" max="2" width="22.8515625" style="1" customWidth="1"/>
    <col min="3" max="3" width="14.28125" style="1" customWidth="1"/>
    <col min="4" max="6" width="18.7109375" style="1" customWidth="1"/>
    <col min="7" max="7" width="5.7109375" style="1" customWidth="1"/>
    <col min="8" max="16384" width="11.421875" style="1" customWidth="1"/>
  </cols>
  <sheetData>
    <row r="1" ht="97.5" customHeight="1"/>
    <row r="2" spans="2:6" s="5" customFormat="1" ht="18">
      <c r="B2" s="18" t="s">
        <v>13</v>
      </c>
      <c r="C2" s="18"/>
      <c r="D2" s="18"/>
      <c r="E2" s="18"/>
      <c r="F2" s="18"/>
    </row>
    <row r="3" ht="30" customHeight="1"/>
    <row r="4" spans="2:6" ht="19.5" customHeight="1">
      <c r="B4" s="6" t="s">
        <v>14</v>
      </c>
      <c r="C4" s="19"/>
      <c r="D4" s="19"/>
      <c r="E4" s="19"/>
      <c r="F4" s="19"/>
    </row>
    <row r="5" spans="2:6" ht="19.5" customHeight="1">
      <c r="B5" s="6" t="s">
        <v>15</v>
      </c>
      <c r="C5" s="19"/>
      <c r="D5" s="19"/>
      <c r="E5" s="19"/>
      <c r="F5" s="19"/>
    </row>
    <row r="6" spans="2:6" ht="19.5" customHeight="1">
      <c r="B6" s="6" t="s">
        <v>16</v>
      </c>
      <c r="C6" s="19"/>
      <c r="D6" s="19"/>
      <c r="E6" s="19"/>
      <c r="F6" s="19"/>
    </row>
    <row r="7" spans="2:6" ht="19.5" customHeight="1">
      <c r="B7" s="6" t="s">
        <v>17</v>
      </c>
      <c r="C7" s="19"/>
      <c r="D7" s="19"/>
      <c r="E7" s="19"/>
      <c r="F7" s="19"/>
    </row>
    <row r="8" ht="19.5" customHeight="1"/>
    <row r="9" ht="12.75">
      <c r="B9" s="1" t="s">
        <v>0</v>
      </c>
    </row>
    <row r="11" ht="12.75">
      <c r="B11" s="4" t="s">
        <v>10</v>
      </c>
    </row>
    <row r="12" spans="2:6" ht="12.75" customHeight="1">
      <c r="B12" s="17" t="s">
        <v>1</v>
      </c>
      <c r="C12" s="17"/>
      <c r="D12" s="2" t="s">
        <v>2</v>
      </c>
      <c r="E12" s="2" t="s">
        <v>3</v>
      </c>
      <c r="F12" s="2" t="s">
        <v>4</v>
      </c>
    </row>
    <row r="13" spans="2:6" ht="19.5" customHeight="1">
      <c r="B13" s="24"/>
      <c r="C13" s="25"/>
      <c r="D13" s="10"/>
      <c r="E13" s="10"/>
      <c r="F13" s="15">
        <f aca="true" t="shared" si="0" ref="F13:F18">D13*E13</f>
        <v>0</v>
      </c>
    </row>
    <row r="14" spans="2:6" ht="19.5" customHeight="1">
      <c r="B14" s="23"/>
      <c r="C14" s="23"/>
      <c r="D14" s="10"/>
      <c r="E14" s="10"/>
      <c r="F14" s="15">
        <f t="shared" si="0"/>
        <v>0</v>
      </c>
    </row>
    <row r="15" spans="2:6" ht="19.5" customHeight="1">
      <c r="B15" s="23"/>
      <c r="C15" s="23"/>
      <c r="D15" s="10"/>
      <c r="E15" s="10"/>
      <c r="F15" s="15">
        <f t="shared" si="0"/>
        <v>0</v>
      </c>
    </row>
    <row r="16" spans="2:6" ht="19.5" customHeight="1">
      <c r="B16" s="23"/>
      <c r="C16" s="23"/>
      <c r="D16" s="10"/>
      <c r="E16" s="10"/>
      <c r="F16" s="15">
        <f t="shared" si="0"/>
        <v>0</v>
      </c>
    </row>
    <row r="17" spans="2:6" ht="19.5" customHeight="1">
      <c r="B17" s="23"/>
      <c r="C17" s="23"/>
      <c r="D17" s="10"/>
      <c r="E17" s="10"/>
      <c r="F17" s="15">
        <f t="shared" si="0"/>
        <v>0</v>
      </c>
    </row>
    <row r="18" spans="2:6" ht="19.5" customHeight="1">
      <c r="B18" s="23"/>
      <c r="C18" s="23"/>
      <c r="D18" s="10"/>
      <c r="E18" s="10"/>
      <c r="F18" s="15">
        <f t="shared" si="0"/>
        <v>0</v>
      </c>
    </row>
    <row r="19" ht="12.75">
      <c r="F19" s="13"/>
    </row>
    <row r="20" spans="2:6" ht="12.75">
      <c r="B20" s="4" t="s">
        <v>5</v>
      </c>
      <c r="F20" s="13"/>
    </row>
    <row r="21" spans="2:6" ht="12.75" customHeight="1">
      <c r="B21" s="17" t="s">
        <v>6</v>
      </c>
      <c r="C21" s="17"/>
      <c r="D21" s="2" t="s">
        <v>11</v>
      </c>
      <c r="E21" s="2" t="s">
        <v>7</v>
      </c>
      <c r="F21" s="2" t="s">
        <v>4</v>
      </c>
    </row>
    <row r="22" spans="2:6" ht="19.5" customHeight="1">
      <c r="B22" s="19"/>
      <c r="C22" s="19"/>
      <c r="D22" s="10"/>
      <c r="E22" s="10"/>
      <c r="F22" s="15">
        <f>D22*E22</f>
        <v>0</v>
      </c>
    </row>
    <row r="23" spans="2:6" ht="19.5" customHeight="1">
      <c r="B23" s="19"/>
      <c r="C23" s="19"/>
      <c r="D23" s="10"/>
      <c r="E23" s="10"/>
      <c r="F23" s="15">
        <f>D23*E23</f>
        <v>0</v>
      </c>
    </row>
    <row r="24" spans="2:6" ht="19.5" customHeight="1">
      <c r="B24" s="19"/>
      <c r="C24" s="19"/>
      <c r="D24" s="10"/>
      <c r="E24" s="10"/>
      <c r="F24" s="15">
        <f>D24*E24</f>
        <v>0</v>
      </c>
    </row>
    <row r="25" spans="2:6" ht="19.5" customHeight="1">
      <c r="B25" s="19"/>
      <c r="C25" s="19"/>
      <c r="D25" s="10"/>
      <c r="E25" s="10"/>
      <c r="F25" s="15">
        <f>D25*E25</f>
        <v>0</v>
      </c>
    </row>
    <row r="26" ht="12.75">
      <c r="F26" s="13"/>
    </row>
    <row r="27" spans="2:6" ht="19.5" customHeight="1">
      <c r="B27" s="20" t="s">
        <v>12</v>
      </c>
      <c r="C27" s="21"/>
      <c r="D27" s="21"/>
      <c r="E27" s="22"/>
      <c r="F27" s="14">
        <f>SUM(F13:F26)</f>
        <v>0</v>
      </c>
    </row>
    <row r="29" s="3" customFormat="1" ht="11.25">
      <c r="B29" s="3" t="s">
        <v>8</v>
      </c>
    </row>
    <row r="30" s="3" customFormat="1" ht="11.25">
      <c r="B30" s="3" t="s">
        <v>24</v>
      </c>
    </row>
    <row r="31" s="3" customFormat="1" ht="11.25">
      <c r="B31" s="3" t="s">
        <v>9</v>
      </c>
    </row>
    <row r="32" s="3" customFormat="1" ht="11.25"/>
    <row r="33" s="3" customFormat="1" ht="11.25"/>
    <row r="34" s="3" customFormat="1" ht="11.25"/>
    <row r="35" spans="2:6" s="3" customFormat="1" ht="19.5" customHeight="1">
      <c r="B35" s="7" t="s">
        <v>21</v>
      </c>
      <c r="C35" s="8"/>
      <c r="D35" s="8"/>
      <c r="E35" s="8"/>
      <c r="F35" s="9"/>
    </row>
    <row r="36" spans="2:6" s="3" customFormat="1" ht="19.5" customHeight="1">
      <c r="B36" s="26" t="s">
        <v>19</v>
      </c>
      <c r="C36" s="26"/>
      <c r="D36" s="26"/>
      <c r="E36" s="26"/>
      <c r="F36" s="12">
        <f>0.038*F27</f>
        <v>0</v>
      </c>
    </row>
    <row r="37" spans="2:6" s="3" customFormat="1" ht="19.5" customHeight="1">
      <c r="B37" s="26" t="s">
        <v>23</v>
      </c>
      <c r="C37" s="26"/>
      <c r="D37" s="26"/>
      <c r="E37" s="26"/>
      <c r="F37" s="12">
        <f>IF(F27=0,,IF(0.002*F27&lt;20,20,0.002*F27))</f>
        <v>0</v>
      </c>
    </row>
    <row r="38" spans="2:6" s="3" customFormat="1" ht="19.5" customHeight="1">
      <c r="B38" s="27" t="s">
        <v>22</v>
      </c>
      <c r="C38" s="28"/>
      <c r="D38" s="28"/>
      <c r="E38" s="29"/>
      <c r="F38" s="11">
        <f>SUM(F36:F37)</f>
        <v>0</v>
      </c>
    </row>
    <row r="40" spans="2:6" ht="19.5" customHeight="1">
      <c r="B40" s="16" t="s">
        <v>20</v>
      </c>
      <c r="C40" s="16"/>
      <c r="D40" s="16"/>
      <c r="E40" s="16"/>
      <c r="F40" s="16"/>
    </row>
    <row r="41" spans="2:6" ht="12.75">
      <c r="B41" s="16" t="s">
        <v>18</v>
      </c>
      <c r="C41" s="16"/>
      <c r="D41" s="16"/>
      <c r="E41" s="16"/>
      <c r="F41" s="16"/>
    </row>
  </sheetData>
  <sheetProtection password="CA39" sheet="1" objects="1" scenarios="1"/>
  <protectedRanges>
    <protectedRange sqref="C4:F7 B13:E18 B22:E25" name="Rango1"/>
  </protectedRanges>
  <mergeCells count="23">
    <mergeCell ref="B12:C12"/>
    <mergeCell ref="C4:F4"/>
    <mergeCell ref="C5:F5"/>
    <mergeCell ref="C6:F6"/>
    <mergeCell ref="C7:F7"/>
    <mergeCell ref="B14:C14"/>
    <mergeCell ref="B15:C15"/>
    <mergeCell ref="B40:F40"/>
    <mergeCell ref="B36:E36"/>
    <mergeCell ref="B37:E37"/>
    <mergeCell ref="B38:E38"/>
    <mergeCell ref="B18:C18"/>
    <mergeCell ref="B22:C22"/>
    <mergeCell ref="B41:F41"/>
    <mergeCell ref="B21:C21"/>
    <mergeCell ref="B2:F2"/>
    <mergeCell ref="B23:C23"/>
    <mergeCell ref="B24:C24"/>
    <mergeCell ref="B25:C25"/>
    <mergeCell ref="B27:E27"/>
    <mergeCell ref="B16:C16"/>
    <mergeCell ref="B17:C17"/>
    <mergeCell ref="B13:C13"/>
  </mergeCells>
  <conditionalFormatting sqref="F13:F18 F22:F25 F36:F38">
    <cfRule type="cellIs" priority="1" dxfId="1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printOptions horizontalCentered="1"/>
  <pageMargins left="0.1968503937007874" right="0.1968503937007874" top="0" bottom="0.7874015748031497" header="0" footer="0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joseblas</cp:lastModifiedBy>
  <cp:lastPrinted>2012-06-19T11:12:29Z</cp:lastPrinted>
  <dcterms:created xsi:type="dcterms:W3CDTF">2005-04-11T08:03:56Z</dcterms:created>
  <dcterms:modified xsi:type="dcterms:W3CDTF">2018-03-16T11:26:40Z</dcterms:modified>
  <cp:category/>
  <cp:version/>
  <cp:contentType/>
  <cp:contentStatus/>
</cp:coreProperties>
</file>